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68" windowHeight="11688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<sst xmlns="http://schemas.openxmlformats.org/spreadsheetml/2006/main" count="47" uniqueCount="32">
  <si>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Figure 1</t>
  </si>
  <si>
    <t>Figure 2</t>
  </si>
  <si>
    <t>Date</t>
  </si>
  <si>
    <t>Tobin's Q</t>
  </si>
  <si>
    <t>ratio of market value of corporate equities &amp; bonds to the current cost of corporate fixed assests</t>
  </si>
  <si>
    <t>Figure 3</t>
  </si>
  <si>
    <t>Figure 2a</t>
  </si>
  <si>
    <t>Figure 2b</t>
  </si>
  <si>
    <t>market value of corporate equities &amp; bonds</t>
  </si>
  <si>
    <t>ann % change, 10 year moving average</t>
  </si>
  <si>
    <t>corporate fixed assets (current cost)</t>
  </si>
  <si>
    <t>differential earnings</t>
  </si>
  <si>
    <t>differential capitalisation</t>
  </si>
  <si>
    <t>ratio of total earnings, GE/GM</t>
  </si>
  <si>
    <t>ratio of market value, GE/GM</t>
  </si>
  <si>
    <t>Figure 4</t>
  </si>
  <si>
    <t>$bn</t>
  </si>
  <si>
    <t>GE's earnings</t>
  </si>
  <si>
    <t>GM's earnings</t>
  </si>
  <si>
    <t>Figure 5</t>
  </si>
  <si>
    <t>net profit to wage rate ratio</t>
  </si>
  <si>
    <t>net profit ratio</t>
  </si>
  <si>
    <t>Fortune 500 / average U.S firm</t>
  </si>
  <si>
    <t>Fortune 500 / wage rate</t>
  </si>
  <si>
    <t>Employees (000)</t>
  </si>
  <si>
    <t>Plant and Equipment ($bn)</t>
  </si>
  <si>
    <t>Market Value ($bn)</t>
  </si>
  <si>
    <t>Market Value and Debt ($bn)</t>
  </si>
  <si>
    <t>Microsoft</t>
  </si>
  <si>
    <t>GM</t>
  </si>
  <si>
    <t>ratio of Microsoft to GM</t>
  </si>
  <si>
    <t>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</si>
</sst>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0"/>
  </numFmts>
  <fonts count="4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25.28125" style="14" bestFit="1" customWidth="1"/>
    <col min="2" max="4" width="11.7109375" style="14" customWidth="1"/>
    <col min="5" max="5" width="11.7109375" style="0" customWidth="1"/>
    <col min="6" max="6" width="11.7109375" style="4" customWidth="1"/>
    <col min="7" max="9" width="11.7109375" style="2" customWidth="1"/>
    <col min="10" max="10" width="11.7109375" style="0" customWidth="1"/>
    <col min="11" max="11" width="11.7109375" style="14" customWidth="1"/>
    <col min="12" max="13" width="11.7109375" style="13" customWidth="1"/>
    <col min="14" max="14" width="11.7109375" style="0" customWidth="1"/>
    <col min="15" max="17" width="11.7109375" style="4" customWidth="1"/>
    <col min="18" max="18" width="11.7109375" style="0" customWidth="1"/>
    <col min="19" max="21" width="8.8515625" style="14" customWidth="1"/>
  </cols>
  <sheetData>
    <row r="1" spans="1:21" s="9" customFormat="1" ht="12.75">
      <c r="A1" s="10" t="s">
        <v>0</v>
      </c>
      <c r="B1" s="10" t="s">
        <v>0</v>
      </c>
      <c r="C1" s="10" t="s">
        <v>0</v>
      </c>
      <c r="D1" s="10" t="s">
        <v>0</v>
      </c>
      <c r="F1" s="5" t="s">
        <v>1</v>
      </c>
      <c r="G1" s="6" t="s">
        <v>6</v>
      </c>
      <c r="H1" s="6" t="s">
        <v>7</v>
      </c>
      <c r="I1" s="6" t="s">
        <v>7</v>
      </c>
      <c r="K1" s="10" t="s">
        <v>5</v>
      </c>
      <c r="L1" s="10" t="s">
        <v>5</v>
      </c>
      <c r="M1" s="10" t="s">
        <v>5</v>
      </c>
      <c r="O1" s="5" t="s">
        <v>15</v>
      </c>
      <c r="P1" s="5" t="s">
        <v>15</v>
      </c>
      <c r="Q1" s="5" t="s">
        <v>15</v>
      </c>
      <c r="S1" s="10" t="s">
        <v>19</v>
      </c>
      <c r="T1" s="10" t="s">
        <v>19</v>
      </c>
      <c r="U1" s="10" t="s">
        <v>19</v>
      </c>
    </row>
    <row r="2" spans="1:21" s="1" customFormat="1" ht="52.5">
      <c r="A2" s="11"/>
      <c r="B2" s="11"/>
      <c r="C2" s="11"/>
      <c r="D2" s="11" t="s">
        <v>30</v>
      </c>
      <c r="F2" s="3"/>
      <c r="G2" s="7" t="s">
        <v>3</v>
      </c>
      <c r="H2" s="7" t="s">
        <v>8</v>
      </c>
      <c r="I2" s="7" t="s">
        <v>10</v>
      </c>
      <c r="K2" s="11"/>
      <c r="L2" s="12" t="s">
        <v>11</v>
      </c>
      <c r="M2" s="12" t="s">
        <v>12</v>
      </c>
      <c r="O2" s="3"/>
      <c r="P2" s="3" t="s">
        <v>17</v>
      </c>
      <c r="Q2" s="3" t="s">
        <v>18</v>
      </c>
      <c r="S2" s="11"/>
      <c r="T2" s="11" t="s">
        <v>20</v>
      </c>
      <c r="U2" s="11" t="s">
        <v>21</v>
      </c>
    </row>
    <row r="3" spans="1:21" s="1" customFormat="1" ht="105">
      <c r="A3" s="11"/>
      <c r="B3" s="11" t="s">
        <v>28</v>
      </c>
      <c r="C3" s="11" t="s">
        <v>29</v>
      </c>
      <c r="D3" s="11" t="s">
        <v>31</v>
      </c>
      <c r="F3" s="3" t="s">
        <v>2</v>
      </c>
      <c r="G3" s="7" t="s">
        <v>4</v>
      </c>
      <c r="H3" s="7" t="s">
        <v>9</v>
      </c>
      <c r="I3" s="7" t="s">
        <v>9</v>
      </c>
      <c r="K3" s="11" t="s">
        <v>2</v>
      </c>
      <c r="L3" s="12" t="s">
        <v>13</v>
      </c>
      <c r="M3" s="12" t="s">
        <v>14</v>
      </c>
      <c r="O3" s="3" t="s">
        <v>2</v>
      </c>
      <c r="P3" s="3" t="s">
        <v>16</v>
      </c>
      <c r="Q3" s="3" t="s">
        <v>16</v>
      </c>
      <c r="S3" s="11" t="s">
        <v>2</v>
      </c>
      <c r="T3" s="11" t="s">
        <v>23</v>
      </c>
      <c r="U3" s="11" t="s">
        <v>22</v>
      </c>
    </row>
    <row r="4" spans="1:21" s="1" customFormat="1" ht="12.75" customHeight="1">
      <c r="A4" s="11" t="s">
        <v>24</v>
      </c>
      <c r="B4" s="11">
        <v>61</v>
      </c>
      <c r="C4" s="11">
        <v>335</v>
      </c>
      <c r="D4" s="12">
        <f>B4/C4*100</f>
        <v>18.208955223880597</v>
      </c>
      <c r="E4" s="8"/>
      <c r="F4" s="4">
        <v>1940</v>
      </c>
      <c r="G4" s="7"/>
      <c r="H4" s="7"/>
      <c r="I4" s="7">
        <v>0.42968177478324954</v>
      </c>
      <c r="K4" s="11">
        <v>1959</v>
      </c>
      <c r="L4" s="12">
        <v>0.26942122057706386</v>
      </c>
      <c r="M4" s="12">
        <v>0.4662542436073434</v>
      </c>
      <c r="O4" s="3">
        <v>1950</v>
      </c>
      <c r="P4" s="7">
        <v>0.17707553999999998</v>
      </c>
      <c r="Q4" s="7">
        <v>0.8187327499999999</v>
      </c>
      <c r="S4" s="11">
        <v>1954</v>
      </c>
      <c r="T4" s="12">
        <v>4817.599067599067</v>
      </c>
      <c r="U4" s="15">
        <v>508.8631845161291</v>
      </c>
    </row>
    <row r="5" spans="1:21" s="1" customFormat="1" ht="12.75" customHeight="1">
      <c r="A5" s="11" t="s">
        <v>25</v>
      </c>
      <c r="B5" s="11">
        <v>2.346</v>
      </c>
      <c r="C5" s="11">
        <v>78.401</v>
      </c>
      <c r="D5" s="12">
        <f>B5/C5*100</f>
        <v>2.9923087715717913</v>
      </c>
      <c r="E5" s="8"/>
      <c r="F5" s="4">
        <v>1941</v>
      </c>
      <c r="G5" s="7"/>
      <c r="H5" s="7"/>
      <c r="I5" s="7">
        <v>2.6677542286451783</v>
      </c>
      <c r="K5" s="11">
        <v>1960</v>
      </c>
      <c r="L5" s="12">
        <v>0.26790131114945365</v>
      </c>
      <c r="M5" s="12">
        <v>0.4833550180418379</v>
      </c>
      <c r="O5" s="3">
        <v>1951</v>
      </c>
      <c r="P5" s="7">
        <v>0.13271874</v>
      </c>
      <c r="Q5" s="7">
        <v>0.49206763</v>
      </c>
      <c r="S5" s="11">
        <v>1955</v>
      </c>
      <c r="T5" s="12">
        <v>6303.418803418804</v>
      </c>
      <c r="U5" s="15">
        <v>602.4060446043165</v>
      </c>
    </row>
    <row r="6" spans="1:21" s="1" customFormat="1" ht="12.75" customHeight="1">
      <c r="A6" s="11" t="s">
        <v>26</v>
      </c>
      <c r="B6" s="11">
        <v>283.43985</v>
      </c>
      <c r="C6" s="11">
        <v>10.9723</v>
      </c>
      <c r="D6" s="12">
        <f>B6/C6*100</f>
        <v>2583.230954312222</v>
      </c>
      <c r="E6" s="8"/>
      <c r="F6" s="4">
        <v>1942</v>
      </c>
      <c r="G6" s="7"/>
      <c r="H6" s="7"/>
      <c r="I6" s="7">
        <v>3.988314026632493</v>
      </c>
      <c r="K6" s="11">
        <v>1961</v>
      </c>
      <c r="L6" s="12">
        <v>0.2684995900448404</v>
      </c>
      <c r="M6" s="12">
        <v>0.4776777375898578</v>
      </c>
      <c r="O6" s="3">
        <v>1952</v>
      </c>
      <c r="P6" s="7">
        <v>0.16781895</v>
      </c>
      <c r="Q6" s="7">
        <v>0.5452250000000001</v>
      </c>
      <c r="S6" s="11">
        <v>1956</v>
      </c>
      <c r="T6" s="12">
        <v>6143.696581196581</v>
      </c>
      <c r="U6" s="15">
        <v>668.2008362105263</v>
      </c>
    </row>
    <row r="7" spans="1:21" s="1" customFormat="1" ht="12.75" customHeight="1">
      <c r="A7" s="11" t="s">
        <v>27</v>
      </c>
      <c r="B7" s="11">
        <v>306.13984999999997</v>
      </c>
      <c r="C7" s="11">
        <v>475.4533</v>
      </c>
      <c r="D7" s="12">
        <f>B7/C7*100</f>
        <v>64.38904725237998</v>
      </c>
      <c r="E7" s="8"/>
      <c r="F7" s="4">
        <v>1943</v>
      </c>
      <c r="G7" s="7"/>
      <c r="H7" s="7"/>
      <c r="I7" s="7">
        <v>3.9379051215893326</v>
      </c>
      <c r="K7" s="11">
        <v>1962</v>
      </c>
      <c r="L7" s="12">
        <v>0.2524529068503068</v>
      </c>
      <c r="M7" s="12">
        <v>0.47576869792058596</v>
      </c>
      <c r="O7" s="3">
        <v>1953</v>
      </c>
      <c r="P7" s="7">
        <v>0.17298864</v>
      </c>
      <c r="Q7" s="7">
        <v>0.58689686</v>
      </c>
      <c r="S7" s="11">
        <v>1957</v>
      </c>
      <c r="T7" s="12">
        <v>5930.50468050468</v>
      </c>
      <c r="U7" s="15">
        <v>791.2847349458484</v>
      </c>
    </row>
    <row r="8" spans="1:21" s="1" customFormat="1" ht="12.75">
      <c r="A8" s="11"/>
      <c r="B8" s="11"/>
      <c r="C8" s="11"/>
      <c r="D8" s="11"/>
      <c r="F8" s="4">
        <v>1944</v>
      </c>
      <c r="G8" s="7"/>
      <c r="H8" s="7"/>
      <c r="I8" s="7">
        <v>3.889727225715319</v>
      </c>
      <c r="K8" s="11">
        <v>1963</v>
      </c>
      <c r="L8" s="12">
        <v>0.2370464505773037</v>
      </c>
      <c r="M8" s="12">
        <v>0.4553879353795072</v>
      </c>
      <c r="O8" s="3">
        <v>1954</v>
      </c>
      <c r="P8" s="7">
        <v>0.2001936</v>
      </c>
      <c r="Q8" s="7">
        <v>0.7944546</v>
      </c>
      <c r="S8" s="11">
        <v>1958</v>
      </c>
      <c r="T8" s="12">
        <v>4724.852071005917</v>
      </c>
      <c r="U8" s="15">
        <v>790.8192285000001</v>
      </c>
    </row>
    <row r="9" spans="1:21" s="1" customFormat="1" ht="12.75">
      <c r="A9" s="11"/>
      <c r="B9" s="11"/>
      <c r="C9" s="11"/>
      <c r="D9" s="11"/>
      <c r="F9" s="4">
        <v>1945</v>
      </c>
      <c r="G9" s="7"/>
      <c r="H9" s="7"/>
      <c r="I9" s="7">
        <v>4.957819614235425</v>
      </c>
      <c r="K9" s="11">
        <v>1964</v>
      </c>
      <c r="L9" s="12">
        <v>0.22024957438023013</v>
      </c>
      <c r="M9" s="12">
        <v>0.4276523094948322</v>
      </c>
      <c r="O9" s="3">
        <v>1955</v>
      </c>
      <c r="P9" s="7">
        <v>0.20797818</v>
      </c>
      <c r="Q9" s="7">
        <v>1.1870493999999998</v>
      </c>
      <c r="S9" s="11">
        <v>1959</v>
      </c>
      <c r="T9" s="12">
        <v>5705.92155369383</v>
      </c>
      <c r="U9" s="15">
        <v>858.365096</v>
      </c>
    </row>
    <row r="10" spans="1:21" s="1" customFormat="1" ht="12.75">
      <c r="A10" s="11"/>
      <c r="B10" s="11"/>
      <c r="C10" s="11"/>
      <c r="D10" s="11"/>
      <c r="F10" s="4">
        <v>1946</v>
      </c>
      <c r="G10" s="7"/>
      <c r="H10" s="7"/>
      <c r="I10" s="7">
        <v>6.09955189769999</v>
      </c>
      <c r="K10" s="11">
        <v>1965</v>
      </c>
      <c r="L10" s="12">
        <v>0.2153103271627723</v>
      </c>
      <c r="M10" s="12">
        <v>0.41934601148778733</v>
      </c>
      <c r="O10" s="3">
        <v>1956</v>
      </c>
      <c r="P10" s="7">
        <v>0.21335334</v>
      </c>
      <c r="Q10" s="7">
        <v>0.83780236</v>
      </c>
      <c r="S10" s="11">
        <v>1960</v>
      </c>
      <c r="T10" s="12">
        <v>5347.35001840265</v>
      </c>
      <c r="U10" s="15">
        <v>920.617472361111</v>
      </c>
    </row>
    <row r="11" spans="1:21" s="1" customFormat="1" ht="12.75">
      <c r="A11" s="11"/>
      <c r="B11" s="11"/>
      <c r="C11" s="11"/>
      <c r="D11" s="11"/>
      <c r="F11" s="4">
        <v>1947</v>
      </c>
      <c r="G11" s="7"/>
      <c r="H11" s="7"/>
      <c r="I11" s="7">
        <v>7.644412412417178</v>
      </c>
      <c r="K11" s="11">
        <v>1966</v>
      </c>
      <c r="L11" s="12">
        <v>0.2093335690441597</v>
      </c>
      <c r="M11" s="12">
        <v>0.4195146211468578</v>
      </c>
      <c r="O11" s="3">
        <v>1957</v>
      </c>
      <c r="P11" s="7">
        <v>0.24725039999999998</v>
      </c>
      <c r="Q11" s="7">
        <v>0.8336448900000001</v>
      </c>
      <c r="S11" s="11">
        <v>1961</v>
      </c>
      <c r="T11" s="12">
        <v>5219.71603163192</v>
      </c>
      <c r="U11" s="15">
        <v>963.5925060627179</v>
      </c>
    </row>
    <row r="12" spans="1:21" s="1" customFormat="1" ht="12.75">
      <c r="A12" s="11"/>
      <c r="B12" s="11"/>
      <c r="C12" s="11"/>
      <c r="D12" s="11"/>
      <c r="F12" s="4">
        <v>1948</v>
      </c>
      <c r="G12" s="7"/>
      <c r="H12" s="7"/>
      <c r="I12" s="7">
        <v>8.713906961810974</v>
      </c>
      <c r="K12" s="11">
        <v>1967</v>
      </c>
      <c r="L12" s="12">
        <v>0.2056971325636907</v>
      </c>
      <c r="M12" s="12">
        <v>0.4062167023054359</v>
      </c>
      <c r="O12" s="3">
        <v>1958</v>
      </c>
      <c r="P12" s="7">
        <v>0.24253831999999997</v>
      </c>
      <c r="Q12" s="7">
        <v>0.6227766</v>
      </c>
      <c r="S12" s="11">
        <v>1962</v>
      </c>
      <c r="T12" s="12">
        <v>5839.397089397089</v>
      </c>
      <c r="U12" s="15">
        <v>1039.2548476595744</v>
      </c>
    </row>
    <row r="13" spans="1:21" s="1" customFormat="1" ht="12.75">
      <c r="A13" s="11"/>
      <c r="B13" s="11"/>
      <c r="C13" s="11"/>
      <c r="D13" s="11"/>
      <c r="F13" s="4">
        <v>1949</v>
      </c>
      <c r="G13" s="7"/>
      <c r="H13" s="7"/>
      <c r="I13" s="7">
        <v>8.814360433001642</v>
      </c>
      <c r="K13" s="11">
        <v>1968</v>
      </c>
      <c r="L13" s="12">
        <v>0.1981998382881933</v>
      </c>
      <c r="M13" s="12">
        <v>0.3970724299860272</v>
      </c>
      <c r="O13" s="3">
        <v>1959</v>
      </c>
      <c r="P13" s="7">
        <v>0.28047118</v>
      </c>
      <c r="Q13" s="7">
        <v>0.8619958799999999</v>
      </c>
      <c r="S13" s="11">
        <v>1963</v>
      </c>
      <c r="T13" s="12">
        <v>6258.012820512821</v>
      </c>
      <c r="U13" s="15">
        <v>1099.9872208963586</v>
      </c>
    </row>
    <row r="14" spans="1:21" s="1" customFormat="1" ht="12.75">
      <c r="A14" s="11"/>
      <c r="B14" s="11"/>
      <c r="C14" s="11"/>
      <c r="D14" s="11"/>
      <c r="F14" s="4">
        <v>1950</v>
      </c>
      <c r="G14" s="7"/>
      <c r="H14" s="7"/>
      <c r="I14" s="7">
        <v>9.419505822453264</v>
      </c>
      <c r="K14" s="11">
        <v>1969</v>
      </c>
      <c r="L14" s="12">
        <v>0.1873276448940184</v>
      </c>
      <c r="M14" s="12">
        <v>0.3805424277987852</v>
      </c>
      <c r="O14" s="3">
        <v>1960</v>
      </c>
      <c r="P14" s="7">
        <v>0.19999417999999997</v>
      </c>
      <c r="Q14" s="7">
        <v>0.94728955</v>
      </c>
      <c r="S14" s="11">
        <v>1964</v>
      </c>
      <c r="T14" s="12">
        <v>7023.3050847457625</v>
      </c>
      <c r="U14" s="15">
        <v>1157.7841587286064</v>
      </c>
    </row>
    <row r="15" spans="1:21" s="1" customFormat="1" ht="12.75">
      <c r="A15" s="11"/>
      <c r="B15" s="11"/>
      <c r="C15" s="11"/>
      <c r="D15" s="11"/>
      <c r="F15" s="4">
        <v>1951</v>
      </c>
      <c r="G15" s="7"/>
      <c r="H15" s="7"/>
      <c r="I15" s="7">
        <v>9.038712215398977</v>
      </c>
      <c r="K15" s="11">
        <v>1970</v>
      </c>
      <c r="L15" s="12">
        <v>0.2001480415787135</v>
      </c>
      <c r="M15" s="12">
        <v>0.3693297497532798</v>
      </c>
      <c r="O15" s="3">
        <v>1961</v>
      </c>
      <c r="P15" s="7">
        <v>0.24200656</v>
      </c>
      <c r="Q15" s="7">
        <v>0.8819213600000001</v>
      </c>
      <c r="S15" s="11">
        <v>1965</v>
      </c>
      <c r="T15" s="12">
        <v>7821.685428392745</v>
      </c>
      <c r="U15" s="15">
        <v>1160.7032089613033</v>
      </c>
    </row>
    <row r="16" spans="6:21" ht="12.75">
      <c r="F16" s="4">
        <v>1952</v>
      </c>
      <c r="G16" s="2">
        <v>0.8161687571265678</v>
      </c>
      <c r="I16" s="2">
        <v>8.971050157138384</v>
      </c>
      <c r="K16" s="11">
        <v>1971</v>
      </c>
      <c r="L16" s="13">
        <v>0.2015187096566623</v>
      </c>
      <c r="M16" s="13">
        <v>0.3788033001082157</v>
      </c>
      <c r="O16" s="3">
        <v>1962</v>
      </c>
      <c r="P16" s="2">
        <v>0.26582391</v>
      </c>
      <c r="Q16" s="2">
        <v>1.4482367999999999</v>
      </c>
      <c r="S16" s="11">
        <v>1966</v>
      </c>
      <c r="T16" s="13">
        <v>8292.893629807691</v>
      </c>
      <c r="U16" s="15">
        <v>1228.3325482954544</v>
      </c>
    </row>
    <row r="17" spans="6:21" ht="12.75">
      <c r="F17" s="4">
        <v>1953</v>
      </c>
      <c r="G17" s="2">
        <v>0.7805030763662686</v>
      </c>
      <c r="I17" s="2">
        <v>9.419943632012716</v>
      </c>
      <c r="K17" s="11">
        <v>1972</v>
      </c>
      <c r="L17" s="13">
        <v>0.20879445056755183</v>
      </c>
      <c r="M17" s="13">
        <v>0.39533971358290004</v>
      </c>
      <c r="O17" s="3">
        <v>1963</v>
      </c>
      <c r="P17" s="2">
        <v>0.27034199999999997</v>
      </c>
      <c r="Q17" s="2">
        <v>1.58266512</v>
      </c>
      <c r="S17" s="11">
        <v>1967</v>
      </c>
      <c r="T17" s="13">
        <v>7677.956371986222</v>
      </c>
      <c r="U17" s="15">
        <v>1297.8381027667983</v>
      </c>
    </row>
    <row r="18" spans="6:21" ht="12.75">
      <c r="F18" s="4">
        <v>1954</v>
      </c>
      <c r="G18" s="2">
        <v>0.9803166783954962</v>
      </c>
      <c r="I18" s="2">
        <v>9.600785923159233</v>
      </c>
      <c r="K18" s="11">
        <v>1973</v>
      </c>
      <c r="L18" s="13">
        <v>0.21706311602979583</v>
      </c>
      <c r="M18" s="13">
        <v>0.4276509345133545</v>
      </c>
      <c r="O18" s="3">
        <v>1964</v>
      </c>
      <c r="P18" s="2">
        <v>0.2372934</v>
      </c>
      <c r="Q18" s="2">
        <v>1.7253632</v>
      </c>
      <c r="S18" s="11">
        <v>1968</v>
      </c>
      <c r="T18" s="13">
        <v>8162.955465587044</v>
      </c>
      <c r="U18" s="15">
        <v>1412.9055170454546</v>
      </c>
    </row>
    <row r="19" spans="6:21" ht="12.75">
      <c r="F19" s="4">
        <v>1955</v>
      </c>
      <c r="G19" s="2">
        <v>1.0846166134185304</v>
      </c>
      <c r="I19" s="2">
        <v>9.608957481987748</v>
      </c>
      <c r="K19" s="11">
        <v>1974</v>
      </c>
      <c r="L19" s="13">
        <v>0.24911935871410523</v>
      </c>
      <c r="M19" s="13">
        <v>0.45592776436719246</v>
      </c>
      <c r="O19" s="3">
        <v>1965</v>
      </c>
      <c r="P19" s="2">
        <v>0.35403809999999997</v>
      </c>
      <c r="Q19" s="2">
        <v>2.1161255700000003</v>
      </c>
      <c r="S19" s="11">
        <v>1969</v>
      </c>
      <c r="T19" s="13">
        <v>7806.174089068826</v>
      </c>
      <c r="U19" s="15">
        <v>1592.9835642023345</v>
      </c>
    </row>
    <row r="20" spans="6:21" ht="12.75">
      <c r="F20" s="4">
        <v>1956</v>
      </c>
      <c r="G20" s="2">
        <v>1.0627638769053782</v>
      </c>
      <c r="I20" s="2">
        <v>8.575851396606248</v>
      </c>
      <c r="K20" s="11">
        <v>1975</v>
      </c>
      <c r="L20" s="13">
        <v>0.27688524149235544</v>
      </c>
      <c r="M20" s="13">
        <v>0.4750736208402375</v>
      </c>
      <c r="O20" s="3">
        <v>1966</v>
      </c>
      <c r="P20" s="2">
        <v>0.3397425</v>
      </c>
      <c r="Q20" s="2">
        <v>1.7801284800000001</v>
      </c>
      <c r="S20" s="11">
        <v>1970</v>
      </c>
      <c r="T20" s="13">
        <v>6453.32221957609</v>
      </c>
      <c r="U20" s="15">
        <v>1562.9528314285715</v>
      </c>
    </row>
    <row r="21" spans="6:21" ht="12.75">
      <c r="F21" s="4">
        <v>1957</v>
      </c>
      <c r="G21" s="2">
        <v>0.9359791052772567</v>
      </c>
      <c r="I21" s="2">
        <v>7.399018423058007</v>
      </c>
      <c r="K21" s="11">
        <v>1976</v>
      </c>
      <c r="L21" s="13">
        <v>0.2934001968765195</v>
      </c>
      <c r="M21" s="13">
        <v>0.4892478585929424</v>
      </c>
      <c r="O21" s="3">
        <v>1967</v>
      </c>
      <c r="P21" s="2">
        <v>0.36143332999999994</v>
      </c>
      <c r="Q21" s="2">
        <v>1.6150357199999998</v>
      </c>
      <c r="S21" s="11">
        <v>1971</v>
      </c>
      <c r="T21" s="13">
        <v>6525.083612040134</v>
      </c>
      <c r="U21" s="15">
        <v>1483.7575423765993</v>
      </c>
    </row>
    <row r="22" spans="6:21" ht="12.75">
      <c r="F22" s="4">
        <v>1958</v>
      </c>
      <c r="G22" s="2">
        <v>1.1723725696269047</v>
      </c>
      <c r="I22" s="2">
        <v>6.658262397666324</v>
      </c>
      <c r="K22" s="11">
        <v>1977</v>
      </c>
      <c r="L22" s="13">
        <v>0.30533509796850355</v>
      </c>
      <c r="M22" s="13">
        <v>0.5171831131016102</v>
      </c>
      <c r="O22" s="3">
        <v>1968</v>
      </c>
      <c r="P22" s="2">
        <v>0.35785815</v>
      </c>
      <c r="Q22" s="2">
        <v>1.71836084</v>
      </c>
      <c r="S22" s="11">
        <v>1972</v>
      </c>
      <c r="T22" s="13">
        <v>7232.068607068607</v>
      </c>
      <c r="U22" s="15">
        <v>1540.3755126717558</v>
      </c>
    </row>
    <row r="23" spans="6:21" ht="12.75">
      <c r="F23" s="4">
        <v>1959</v>
      </c>
      <c r="G23" s="2">
        <v>1.2405762455963765</v>
      </c>
      <c r="I23" s="2">
        <v>6.920477071675322</v>
      </c>
      <c r="K23" s="11">
        <v>1978</v>
      </c>
      <c r="L23" s="13">
        <v>0.3212620113614858</v>
      </c>
      <c r="M23" s="13">
        <v>0.5498218047414054</v>
      </c>
      <c r="O23" s="3">
        <v>1969</v>
      </c>
      <c r="P23" s="2">
        <v>0.27754642</v>
      </c>
      <c r="Q23" s="2">
        <v>1.6982192500000002</v>
      </c>
      <c r="S23" s="11">
        <v>1973</v>
      </c>
      <c r="T23" s="13">
        <v>9439.672003123778</v>
      </c>
      <c r="U23" s="15">
        <v>1735.5155618374556</v>
      </c>
    </row>
    <row r="24" spans="6:21" ht="12.75">
      <c r="F24" s="4">
        <v>1960</v>
      </c>
      <c r="G24" s="2">
        <v>1.2497383362132806</v>
      </c>
      <c r="I24" s="2">
        <v>5.906412547131315</v>
      </c>
      <c r="K24" s="11">
        <v>1979</v>
      </c>
      <c r="L24" s="13">
        <v>0.35570527036048605</v>
      </c>
      <c r="M24" s="13">
        <v>0.5917347002246998</v>
      </c>
      <c r="O24" s="3">
        <v>1970</v>
      </c>
      <c r="P24" s="2">
        <v>0.32872191</v>
      </c>
      <c r="Q24" s="2">
        <v>0.5967514299999999</v>
      </c>
      <c r="S24" s="11">
        <v>1974</v>
      </c>
      <c r="T24" s="13">
        <v>9892.053701015964</v>
      </c>
      <c r="U24" s="15">
        <v>1805.3115006315788</v>
      </c>
    </row>
    <row r="25" spans="6:21" ht="12.75">
      <c r="F25" s="4">
        <v>1961</v>
      </c>
      <c r="G25" s="2">
        <v>1.4762647697130458</v>
      </c>
      <c r="I25" s="2">
        <v>5.292605730638458</v>
      </c>
      <c r="K25" s="11">
        <v>1980</v>
      </c>
      <c r="L25" s="13">
        <v>0.4375011472864627</v>
      </c>
      <c r="M25" s="13">
        <v>0.6586647730597598</v>
      </c>
      <c r="O25" s="3">
        <v>1971</v>
      </c>
      <c r="P25" s="2">
        <v>0.4723784</v>
      </c>
      <c r="Q25" s="2">
        <v>1.92196704</v>
      </c>
      <c r="S25" s="11">
        <v>1975</v>
      </c>
      <c r="T25" s="13">
        <v>8055.272542027509</v>
      </c>
      <c r="U25" s="15">
        <v>1635.7274472843449</v>
      </c>
    </row>
    <row r="26" spans="6:21" ht="12.75">
      <c r="F26" s="4">
        <v>1962</v>
      </c>
      <c r="G26" s="2">
        <v>1.4012134673836802</v>
      </c>
      <c r="H26" s="2">
        <v>11.457516876197072</v>
      </c>
      <c r="I26" s="2">
        <v>5.02707449800935</v>
      </c>
      <c r="K26" s="11">
        <v>1981</v>
      </c>
      <c r="L26" s="13">
        <v>0.5372897170025281</v>
      </c>
      <c r="M26" s="13">
        <v>0.7177780018954408</v>
      </c>
      <c r="O26" s="3">
        <v>1972</v>
      </c>
      <c r="P26" s="2">
        <v>0.52994592</v>
      </c>
      <c r="Q26" s="2">
        <v>2.1486110000000003</v>
      </c>
      <c r="S26" s="11">
        <v>1976</v>
      </c>
      <c r="T26" s="13">
        <v>9767.727128838238</v>
      </c>
      <c r="U26" s="15">
        <v>1797.171573426573</v>
      </c>
    </row>
    <row r="27" spans="6:21" ht="12.75">
      <c r="F27" s="4">
        <v>1963</v>
      </c>
      <c r="G27" s="2">
        <v>1.494611199274541</v>
      </c>
      <c r="H27" s="2">
        <v>12.415455600866398</v>
      </c>
      <c r="I27" s="2">
        <v>4.838667839285604</v>
      </c>
      <c r="K27" s="11">
        <v>1982</v>
      </c>
      <c r="L27" s="13">
        <v>0.6466983522653729</v>
      </c>
      <c r="M27" s="13">
        <v>0.7909702632380309</v>
      </c>
      <c r="O27" s="3">
        <v>1973</v>
      </c>
      <c r="P27" s="2">
        <v>0.58438371</v>
      </c>
      <c r="Q27" s="2">
        <v>2.3855402399999996</v>
      </c>
      <c r="S27" s="11">
        <v>1977</v>
      </c>
      <c r="T27" s="13">
        <v>9626.190476190477</v>
      </c>
      <c r="U27" s="15">
        <v>1732.813806367647</v>
      </c>
    </row>
    <row r="28" spans="6:21" ht="12.75">
      <c r="F28" s="4">
        <v>1964</v>
      </c>
      <c r="G28" s="2">
        <v>1.6229937674618524</v>
      </c>
      <c r="H28" s="2">
        <v>10.950998863173758</v>
      </c>
      <c r="I28" s="2">
        <v>5.101375167959937</v>
      </c>
      <c r="K28" s="11">
        <v>1983</v>
      </c>
      <c r="L28" s="13">
        <v>0.6771881987150167</v>
      </c>
      <c r="M28" s="13">
        <v>0.8349815635970993</v>
      </c>
      <c r="O28" s="3">
        <v>1974</v>
      </c>
      <c r="P28" s="2">
        <v>0.6082808</v>
      </c>
      <c r="Q28" s="2">
        <v>0.9361683000000001</v>
      </c>
      <c r="S28" s="11">
        <v>1978</v>
      </c>
      <c r="T28" s="13">
        <v>10400.500202784911</v>
      </c>
      <c r="U28" s="15">
        <v>1813.7785534283942</v>
      </c>
    </row>
    <row r="29" spans="6:21" ht="12.75">
      <c r="F29" s="4">
        <v>1965</v>
      </c>
      <c r="G29" s="2">
        <v>1.7067008443908325</v>
      </c>
      <c r="H29" s="2">
        <v>10.007085702067275</v>
      </c>
      <c r="I29" s="2">
        <v>4.777881800760458</v>
      </c>
      <c r="K29" s="11">
        <v>1984</v>
      </c>
      <c r="L29" s="13">
        <v>0.6448419444222955</v>
      </c>
      <c r="M29" s="13">
        <v>0.8704115124506668</v>
      </c>
      <c r="O29" s="3">
        <v>1975</v>
      </c>
      <c r="P29" s="2">
        <v>0.58092786</v>
      </c>
      <c r="Q29" s="2">
        <v>1.2391444800000002</v>
      </c>
      <c r="S29" s="11">
        <v>1979</v>
      </c>
      <c r="T29" s="13">
        <v>12202.641108891108</v>
      </c>
      <c r="U29" s="15">
        <v>2197.6621324903795</v>
      </c>
    </row>
    <row r="30" spans="6:21" ht="12.75">
      <c r="F30" s="4">
        <v>1966</v>
      </c>
      <c r="G30" s="2">
        <v>1.4522127816771333</v>
      </c>
      <c r="H30" s="2">
        <v>8.383859995111807</v>
      </c>
      <c r="I30" s="2">
        <v>4.553855522259217</v>
      </c>
      <c r="K30" s="11">
        <v>1985</v>
      </c>
      <c r="L30" s="13">
        <v>0.6468110168251372</v>
      </c>
      <c r="M30" s="13">
        <v>0.9772126218706111</v>
      </c>
      <c r="O30" s="3">
        <v>1976</v>
      </c>
      <c r="P30" s="2">
        <v>0.93025892</v>
      </c>
      <c r="Q30" s="2">
        <v>2.8899359999999996</v>
      </c>
      <c r="S30" s="11">
        <v>1980</v>
      </c>
      <c r="T30" s="13">
        <v>11722.395472395472</v>
      </c>
      <c r="U30" s="15">
        <v>2646.7759756103424</v>
      </c>
    </row>
    <row r="31" spans="6:21" ht="12.75">
      <c r="F31" s="4">
        <v>1967</v>
      </c>
      <c r="G31" s="2">
        <v>1.663889930141421</v>
      </c>
      <c r="H31" s="2">
        <v>11.348931805491832</v>
      </c>
      <c r="I31" s="2">
        <v>4.658002367659124</v>
      </c>
      <c r="K31" s="11">
        <v>1986</v>
      </c>
      <c r="L31" s="13">
        <v>0.716884782148061</v>
      </c>
      <c r="M31" s="13">
        <v>1.1314301288424689</v>
      </c>
      <c r="O31" s="3">
        <v>1977</v>
      </c>
      <c r="P31" s="2">
        <v>1.0880676599999999</v>
      </c>
      <c r="Q31" s="2">
        <v>3.324482</v>
      </c>
      <c r="S31" s="11">
        <v>1981</v>
      </c>
      <c r="T31" s="13">
        <v>11170.159151193633</v>
      </c>
      <c r="U31" s="15">
        <v>2972.0257171894605</v>
      </c>
    </row>
    <row r="32" spans="6:21" ht="12.75">
      <c r="F32" s="4">
        <v>1968</v>
      </c>
      <c r="G32" s="2">
        <v>1.780638923267327</v>
      </c>
      <c r="H32" s="2">
        <v>10.36496057272859</v>
      </c>
      <c r="I32" s="2">
        <v>5.476250522285422</v>
      </c>
      <c r="K32" s="11">
        <v>1987</v>
      </c>
      <c r="L32" s="13">
        <v>0.7630415455547053</v>
      </c>
      <c r="M32" s="13">
        <v>1.2797511393361156</v>
      </c>
      <c r="O32" s="3">
        <v>1978</v>
      </c>
      <c r="P32" s="2">
        <v>1.22883915</v>
      </c>
      <c r="Q32" s="2">
        <v>3.49452</v>
      </c>
      <c r="S32" s="11">
        <v>1982</v>
      </c>
      <c r="T32" s="13">
        <v>7690.554887820513</v>
      </c>
      <c r="U32" s="15">
        <v>2723.1569766363637</v>
      </c>
    </row>
    <row r="33" spans="6:21" ht="12.75">
      <c r="F33" s="4">
        <v>1969</v>
      </c>
      <c r="G33" s="2">
        <v>1.4146949081217564</v>
      </c>
      <c r="H33" s="2">
        <v>8.07833615280762</v>
      </c>
      <c r="I33" s="2">
        <v>6.063616972080692</v>
      </c>
      <c r="K33" s="11">
        <v>1988</v>
      </c>
      <c r="L33" s="13">
        <v>0.8265275275987796</v>
      </c>
      <c r="M33" s="13">
        <v>1.3638039363434742</v>
      </c>
      <c r="O33" s="3">
        <v>1979</v>
      </c>
      <c r="P33" s="2">
        <v>1.4084726</v>
      </c>
      <c r="Q33" s="2">
        <v>2.879472</v>
      </c>
      <c r="S33" s="11">
        <v>1983</v>
      </c>
      <c r="T33" s="13">
        <v>8247.170535200461</v>
      </c>
      <c r="U33" s="15">
        <v>2691.455915825179</v>
      </c>
    </row>
    <row r="34" spans="6:21" ht="12.75">
      <c r="F34" s="4">
        <v>1970</v>
      </c>
      <c r="G34" s="2">
        <v>1.3007220170635425</v>
      </c>
      <c r="H34" s="2">
        <v>7.937408626726868</v>
      </c>
      <c r="I34" s="2">
        <v>6.885427741944532</v>
      </c>
      <c r="K34" s="11">
        <v>1989</v>
      </c>
      <c r="L34" s="13">
        <v>0.8929307426844069</v>
      </c>
      <c r="M34" s="13">
        <v>1.5171896921185024</v>
      </c>
      <c r="O34" s="3">
        <v>1980</v>
      </c>
      <c r="P34" s="2">
        <v>1.51314765</v>
      </c>
      <c r="Q34" s="2">
        <v>-0.7748599999999999</v>
      </c>
      <c r="S34" s="11">
        <v>1984</v>
      </c>
      <c r="T34" s="13">
        <v>9985.43823964497</v>
      </c>
      <c r="U34" s="15">
        <v>3202.3207093629458</v>
      </c>
    </row>
    <row r="35" spans="6:21" ht="12.75">
      <c r="F35" s="4">
        <v>1971</v>
      </c>
      <c r="G35" s="2">
        <v>1.3800522466039706</v>
      </c>
      <c r="H35" s="2">
        <v>7.48158599202427</v>
      </c>
      <c r="I35" s="2">
        <v>7.616232230984582</v>
      </c>
      <c r="K35" s="11">
        <v>1990</v>
      </c>
      <c r="L35" s="13">
        <v>1.0668507636641027</v>
      </c>
      <c r="M35" s="13">
        <v>1.637131460330779</v>
      </c>
      <c r="O35" s="3">
        <v>1981</v>
      </c>
      <c r="P35" s="2">
        <v>1.6518532799999999</v>
      </c>
      <c r="Q35" s="2">
        <v>0.320037</v>
      </c>
      <c r="S35" s="11">
        <v>1985</v>
      </c>
      <c r="T35" s="13">
        <v>7803.608293689973</v>
      </c>
      <c r="U35" s="15">
        <v>2885.2802011139242</v>
      </c>
    </row>
    <row r="36" spans="6:21" ht="12.75">
      <c r="F36" s="4">
        <v>1972</v>
      </c>
      <c r="G36" s="2">
        <v>1.537020434363967</v>
      </c>
      <c r="H36" s="2">
        <v>9.778967338246622</v>
      </c>
      <c r="I36" s="2">
        <v>8.154952769705123</v>
      </c>
      <c r="K36" s="11">
        <v>1991</v>
      </c>
      <c r="L36" s="13">
        <v>1.5379317007084832</v>
      </c>
      <c r="M36" s="13">
        <v>1.8340257875152477</v>
      </c>
      <c r="O36" s="3">
        <v>1982</v>
      </c>
      <c r="P36" s="2">
        <v>1.816312</v>
      </c>
      <c r="Q36" s="2">
        <v>0.9498659999999999</v>
      </c>
      <c r="S36" s="11">
        <v>1986</v>
      </c>
      <c r="T36" s="13">
        <v>7132.39813839129</v>
      </c>
      <c r="U36" s="15">
        <v>3268.987178063096</v>
      </c>
    </row>
    <row r="37" spans="6:21" ht="12.75">
      <c r="F37" s="4">
        <v>1973</v>
      </c>
      <c r="G37" s="2">
        <v>1.1235660162909642</v>
      </c>
      <c r="H37" s="2">
        <v>7.035347149455108</v>
      </c>
      <c r="I37" s="2">
        <v>9.13725191937621</v>
      </c>
      <c r="K37" s="11">
        <v>1992</v>
      </c>
      <c r="L37" s="13">
        <v>2.144974662138672</v>
      </c>
      <c r="M37" s="13">
        <v>2.046950170267178</v>
      </c>
      <c r="O37" s="3">
        <v>1983</v>
      </c>
      <c r="P37" s="2">
        <v>2.0237176</v>
      </c>
      <c r="Q37" s="2">
        <v>3.7165759999999994</v>
      </c>
      <c r="S37" s="11">
        <v>1987</v>
      </c>
      <c r="T37" s="13">
        <v>9696.365855747816</v>
      </c>
      <c r="U37" s="15">
        <v>3495.345254299973</v>
      </c>
    </row>
    <row r="38" spans="6:21" ht="12.75">
      <c r="F38" s="4">
        <v>1974</v>
      </c>
      <c r="G38" s="2">
        <v>0.6987227486326169</v>
      </c>
      <c r="H38" s="2">
        <v>3.2265968938559597</v>
      </c>
      <c r="I38" s="2">
        <v>10.883565714354573</v>
      </c>
      <c r="K38" s="11">
        <v>1993</v>
      </c>
      <c r="L38" s="13">
        <v>2.7134223236177153</v>
      </c>
      <c r="M38" s="13">
        <v>2.1770836265568163</v>
      </c>
      <c r="O38" s="3">
        <v>1984</v>
      </c>
      <c r="P38" s="2">
        <v>2.2820104000000003</v>
      </c>
      <c r="Q38" s="2">
        <v>4.483566000000001</v>
      </c>
      <c r="S38" s="11">
        <v>1988</v>
      </c>
      <c r="T38" s="13">
        <v>11911.482509946953</v>
      </c>
      <c r="U38" s="15">
        <v>3351.130981737181</v>
      </c>
    </row>
    <row r="39" spans="6:21" ht="12.75">
      <c r="F39" s="4">
        <v>1975</v>
      </c>
      <c r="G39" s="2">
        <v>0.796248181251299</v>
      </c>
      <c r="H39" s="2">
        <v>4.655831019619235</v>
      </c>
      <c r="I39" s="2">
        <v>11.312246108270575</v>
      </c>
      <c r="K39" s="11">
        <v>1994</v>
      </c>
      <c r="L39" s="13">
        <v>2.9762578767166326</v>
      </c>
      <c r="M39" s="13">
        <v>2.370748094415374</v>
      </c>
      <c r="O39" s="3">
        <v>1985</v>
      </c>
      <c r="P39" s="2">
        <v>2.3361045299999996</v>
      </c>
      <c r="Q39" s="2">
        <v>3.8841639999999997</v>
      </c>
      <c r="S39" s="11">
        <v>1989</v>
      </c>
      <c r="T39" s="13">
        <v>10508.480649784997</v>
      </c>
      <c r="U39" s="15">
        <v>3222.8662626006612</v>
      </c>
    </row>
    <row r="40" spans="6:21" ht="12.75">
      <c r="F40" s="4">
        <v>1976</v>
      </c>
      <c r="G40" s="2">
        <v>0.8654217322834645</v>
      </c>
      <c r="H40" s="2">
        <v>7.348884906036089</v>
      </c>
      <c r="I40" s="2">
        <v>11.4267454750464</v>
      </c>
      <c r="K40" s="11">
        <v>1995</v>
      </c>
      <c r="L40" s="13">
        <v>2.944422268339671</v>
      </c>
      <c r="M40" s="13">
        <v>2.55012043269795</v>
      </c>
      <c r="O40" s="3">
        <v>1986</v>
      </c>
      <c r="P40" s="2">
        <v>2.4913816200000003</v>
      </c>
      <c r="Q40" s="2">
        <v>2.6074960000000007</v>
      </c>
      <c r="S40" s="11">
        <v>1990</v>
      </c>
      <c r="T40" s="13">
        <v>8965.841850457235</v>
      </c>
      <c r="U40" s="15">
        <v>2627.318031048845</v>
      </c>
    </row>
    <row r="41" spans="6:21" ht="12.75">
      <c r="F41" s="4">
        <v>1977</v>
      </c>
      <c r="G41" s="2">
        <v>0.7337520502234037</v>
      </c>
      <c r="H41" s="2">
        <v>4.371453649549804</v>
      </c>
      <c r="I41" s="2">
        <v>11.72396952817201</v>
      </c>
      <c r="K41" s="11">
        <v>1996</v>
      </c>
      <c r="L41" s="13">
        <v>2.879674854075713</v>
      </c>
      <c r="M41" s="13">
        <v>2.7986315907388386</v>
      </c>
      <c r="O41" s="3">
        <v>1987</v>
      </c>
      <c r="P41" s="2">
        <v>2.12411887</v>
      </c>
      <c r="Q41" s="2">
        <v>3.1769480000000003</v>
      </c>
      <c r="S41" s="11">
        <v>1991</v>
      </c>
      <c r="T41" s="13">
        <v>5137.317382230173</v>
      </c>
      <c r="U41" s="15">
        <v>1474.6065639943745</v>
      </c>
    </row>
    <row r="42" spans="6:21" ht="12.75">
      <c r="F42" s="4">
        <v>1978</v>
      </c>
      <c r="G42" s="2">
        <v>0.6817106374521786</v>
      </c>
      <c r="H42" s="2">
        <v>3.1608917751228316</v>
      </c>
      <c r="I42" s="2">
        <v>12.093574115110123</v>
      </c>
      <c r="K42" s="11">
        <v>1997</v>
      </c>
      <c r="L42" s="13">
        <v>2.731904694230864</v>
      </c>
      <c r="M42" s="13">
        <v>3.2275739806233257</v>
      </c>
      <c r="O42" s="3">
        <v>1988</v>
      </c>
      <c r="P42" s="2">
        <v>3.3816749999999995</v>
      </c>
      <c r="Q42" s="2">
        <v>4.199074</v>
      </c>
      <c r="S42" s="11">
        <v>1992</v>
      </c>
      <c r="T42" s="13">
        <v>6458.773015064405</v>
      </c>
      <c r="U42" s="15">
        <v>1758.7602199898843</v>
      </c>
    </row>
    <row r="43" spans="6:21" ht="12.75">
      <c r="F43" s="4">
        <v>1979</v>
      </c>
      <c r="G43" s="2">
        <v>0.6763692347444124</v>
      </c>
      <c r="H43" s="2">
        <v>5.845511822235994</v>
      </c>
      <c r="I43" s="2">
        <v>12.602037897935716</v>
      </c>
      <c r="K43" s="11">
        <v>1998</v>
      </c>
      <c r="L43" s="13">
        <v>3.2706484822429025</v>
      </c>
      <c r="M43" s="13">
        <v>3.905512723455957</v>
      </c>
      <c r="O43" s="3">
        <v>1989</v>
      </c>
      <c r="P43" s="2">
        <v>3.94241228</v>
      </c>
      <c r="Q43" s="2">
        <v>3.8252189999999997</v>
      </c>
      <c r="S43" s="11">
        <v>1993</v>
      </c>
      <c r="T43" s="13">
        <v>7253.711201079622</v>
      </c>
      <c r="U43" s="15">
        <v>1872.1367373181338</v>
      </c>
    </row>
    <row r="44" spans="6:21" ht="12.75">
      <c r="F44" s="4">
        <v>1980</v>
      </c>
      <c r="G44" s="2">
        <v>0.730231384569378</v>
      </c>
      <c r="H44" s="2">
        <v>8.155436499913296</v>
      </c>
      <c r="I44" s="2">
        <v>13.107074039438197</v>
      </c>
      <c r="K44" s="11">
        <v>1999</v>
      </c>
      <c r="L44" s="13">
        <v>3.320977906958324</v>
      </c>
      <c r="M44" s="13">
        <v>4.951532913752994</v>
      </c>
      <c r="O44" s="3">
        <v>1990</v>
      </c>
      <c r="P44" s="2">
        <v>4.3046272</v>
      </c>
      <c r="Q44" s="2">
        <v>-2.4601349999999997</v>
      </c>
      <c r="S44" s="11">
        <v>1994</v>
      </c>
      <c r="T44" s="13">
        <v>18612.773242944106</v>
      </c>
      <c r="U44" s="15">
        <v>4876.530526952886</v>
      </c>
    </row>
    <row r="45" spans="6:21" ht="12.75">
      <c r="F45" s="4">
        <v>1981</v>
      </c>
      <c r="G45" s="2">
        <v>0.6171028592157768</v>
      </c>
      <c r="H45" s="2">
        <v>6.097576416697515</v>
      </c>
      <c r="I45" s="2">
        <v>13.474144495476395</v>
      </c>
      <c r="K45" s="11">
        <v>2000</v>
      </c>
      <c r="L45" s="13">
        <v>2.828863972723033</v>
      </c>
      <c r="M45" s="13">
        <v>6.007568530947251</v>
      </c>
      <c r="O45" s="3">
        <v>1991</v>
      </c>
      <c r="P45" s="2">
        <v>4.4315481</v>
      </c>
      <c r="Q45" s="2">
        <v>-5.43921</v>
      </c>
      <c r="S45" s="11">
        <v>1995</v>
      </c>
      <c r="T45" s="13">
        <v>20526.911299549098</v>
      </c>
      <c r="U45" s="15">
        <v>4792.382835031409</v>
      </c>
    </row>
    <row r="46" spans="6:21" ht="12.75">
      <c r="F46" s="4">
        <v>1982</v>
      </c>
      <c r="G46" s="2">
        <v>0.6514098900416226</v>
      </c>
      <c r="H46" s="2">
        <v>5.218301775871983</v>
      </c>
      <c r="I46" s="2">
        <v>13.238967714522934</v>
      </c>
      <c r="K46" s="11">
        <v>2001</v>
      </c>
      <c r="L46" s="13">
        <v>2.567918300704724</v>
      </c>
      <c r="M46" s="13">
        <v>6.7611722073268</v>
      </c>
      <c r="O46" s="3">
        <v>1992</v>
      </c>
      <c r="P46" s="2">
        <v>4.303133959999999</v>
      </c>
      <c r="Q46" s="2">
        <v>-3.2519249999999995</v>
      </c>
      <c r="S46" s="11">
        <v>1996</v>
      </c>
      <c r="T46" s="13">
        <v>24478.69484576337</v>
      </c>
      <c r="U46" s="15">
        <v>5559.49244600643</v>
      </c>
    </row>
    <row r="47" spans="6:21" ht="12.75">
      <c r="F47" s="4">
        <v>1983</v>
      </c>
      <c r="G47" s="2">
        <v>0.7349359942032486</v>
      </c>
      <c r="H47" s="2">
        <v>8.56863507494047</v>
      </c>
      <c r="I47" s="2">
        <v>12.231617316697045</v>
      </c>
      <c r="K47" s="11">
        <v>2002</v>
      </c>
      <c r="L47" s="13">
        <v>2.504727355778448</v>
      </c>
      <c r="M47" s="13">
        <v>7.239484873069491</v>
      </c>
      <c r="O47" s="3">
        <v>1993</v>
      </c>
      <c r="P47" s="2">
        <v>4.4236682</v>
      </c>
      <c r="Q47" s="2">
        <v>1.512726</v>
      </c>
      <c r="S47" s="11">
        <v>1997</v>
      </c>
      <c r="T47" s="13">
        <v>25387.512528188425</v>
      </c>
      <c r="U47" s="15">
        <v>5532.116350173522</v>
      </c>
    </row>
    <row r="48" spans="6:21" ht="12.75">
      <c r="F48" s="4">
        <v>1984</v>
      </c>
      <c r="G48" s="2">
        <v>0.7009633406443161</v>
      </c>
      <c r="H48" s="2">
        <v>11.032005234096207</v>
      </c>
      <c r="I48" s="2">
        <v>10.535974651996364</v>
      </c>
      <c r="K48" s="11">
        <v>2003</v>
      </c>
      <c r="L48" s="13">
        <v>2.7053560319436967</v>
      </c>
      <c r="M48" s="13">
        <v>8.03856595899491</v>
      </c>
      <c r="O48" s="3">
        <v>1994</v>
      </c>
      <c r="P48" s="2">
        <v>5.91223348</v>
      </c>
      <c r="Q48" s="2">
        <v>4.59606</v>
      </c>
      <c r="S48" s="11">
        <v>1998</v>
      </c>
      <c r="T48" s="13">
        <v>25154.583483808834</v>
      </c>
      <c r="U48" s="15">
        <v>6899.102178588815</v>
      </c>
    </row>
    <row r="49" spans="6:21" ht="12.75">
      <c r="F49" s="4">
        <v>1985</v>
      </c>
      <c r="G49" s="2">
        <v>0.8310179592276994</v>
      </c>
      <c r="H49" s="2">
        <v>10.884543235972037</v>
      </c>
      <c r="I49" s="2">
        <v>9.980552316703648</v>
      </c>
      <c r="K49" s="11">
        <v>2004</v>
      </c>
      <c r="L49" s="13">
        <v>3.1289888341537697</v>
      </c>
      <c r="M49" s="13">
        <v>9.073203615495714</v>
      </c>
      <c r="O49" s="3">
        <v>1995</v>
      </c>
      <c r="P49" s="2">
        <v>6.5668668</v>
      </c>
      <c r="Q49" s="2">
        <v>5.457816000000001</v>
      </c>
      <c r="S49" s="11">
        <v>1999</v>
      </c>
      <c r="T49" s="13">
        <v>29748.198930978386</v>
      </c>
      <c r="U49" s="15">
        <v>7817.806540084525</v>
      </c>
    </row>
    <row r="50" spans="6:21" ht="12.75">
      <c r="F50" s="4">
        <v>1986</v>
      </c>
      <c r="G50" s="2">
        <v>0.9582684664223404</v>
      </c>
      <c r="H50" s="2">
        <v>10.977963344265019</v>
      </c>
      <c r="I50" s="2">
        <v>9.42962474860724</v>
      </c>
      <c r="O50" s="3">
        <v>1996</v>
      </c>
      <c r="P50" s="2">
        <v>7.2762668</v>
      </c>
      <c r="Q50" s="2">
        <v>4.58892</v>
      </c>
      <c r="S50" s="11">
        <v>2000</v>
      </c>
      <c r="T50" s="13">
        <v>31015.939456618962</v>
      </c>
      <c r="U50" s="15">
        <v>8812.407816746882</v>
      </c>
    </row>
    <row r="51" spans="6:21" ht="12.75">
      <c r="F51" s="4">
        <v>1987</v>
      </c>
      <c r="G51" s="2">
        <v>0.9557183133120863</v>
      </c>
      <c r="H51" s="2">
        <v>12.034384985028108</v>
      </c>
      <c r="I51" s="2">
        <v>8.819525279868582</v>
      </c>
      <c r="O51" s="3">
        <v>1997</v>
      </c>
      <c r="P51" s="2">
        <v>8.186729999999999</v>
      </c>
      <c r="Q51" s="2">
        <v>6.2726999999999995</v>
      </c>
      <c r="S51" s="11">
        <v>2001</v>
      </c>
      <c r="T51" s="13">
        <v>13855.688598613127</v>
      </c>
      <c r="U51" s="15">
        <v>4273.564020124697</v>
      </c>
    </row>
    <row r="52" spans="6:21" ht="12.75">
      <c r="F52" s="4">
        <v>1988</v>
      </c>
      <c r="G52" s="2">
        <v>1.0175437505756655</v>
      </c>
      <c r="H52" s="2">
        <v>12.7938120234803</v>
      </c>
      <c r="I52" s="2">
        <v>8.082846502918262</v>
      </c>
      <c r="O52" s="3">
        <v>1998</v>
      </c>
      <c r="P52" s="2">
        <v>9.283959999999999</v>
      </c>
      <c r="Q52" s="2">
        <v>2.8243799999999997</v>
      </c>
      <c r="S52" s="11">
        <v>2002</v>
      </c>
      <c r="T52" s="13">
        <v>4531.014009686995</v>
      </c>
      <c r="U52" s="15">
        <v>1352.0243622476812</v>
      </c>
    </row>
    <row r="53" spans="6:21" ht="12.75">
      <c r="F53" s="4">
        <v>1989</v>
      </c>
      <c r="G53" s="2">
        <v>1.1506370367153744</v>
      </c>
      <c r="H53" s="2">
        <v>13.339508341620933</v>
      </c>
      <c r="I53" s="2">
        <v>7.150977775114887</v>
      </c>
      <c r="O53" s="3">
        <v>1999</v>
      </c>
      <c r="P53" s="2">
        <v>10.719059999999999</v>
      </c>
      <c r="Q53" s="2">
        <v>5.594099999999999</v>
      </c>
      <c r="S53" s="11">
        <v>2003</v>
      </c>
      <c r="T53" s="13">
        <v>27822.177822177822</v>
      </c>
      <c r="U53" s="15">
        <v>7763.687558106097</v>
      </c>
    </row>
    <row r="54" spans="6:19" ht="12.75">
      <c r="F54" s="4">
        <v>1990</v>
      </c>
      <c r="G54" s="2">
        <v>1.0509369162235953</v>
      </c>
      <c r="H54" s="2">
        <v>10.561698657641587</v>
      </c>
      <c r="I54" s="2">
        <v>6.207048154077164</v>
      </c>
      <c r="O54" s="3">
        <v>2000</v>
      </c>
      <c r="P54" s="2">
        <v>12.767130000000002</v>
      </c>
      <c r="Q54" s="2">
        <v>3.9576</v>
      </c>
      <c r="S54" s="11"/>
    </row>
    <row r="55" spans="6:17" ht="12.75">
      <c r="F55" s="4">
        <v>1991</v>
      </c>
      <c r="G55" s="2">
        <v>1.321737402925772</v>
      </c>
      <c r="H55" s="2">
        <v>13.848772760508846</v>
      </c>
      <c r="I55" s="2">
        <v>5.10211277685748</v>
      </c>
      <c r="O55" s="3">
        <v>2001</v>
      </c>
      <c r="P55" s="2">
        <v>14.103439999999999</v>
      </c>
      <c r="Q55" s="2">
        <v>0.98078</v>
      </c>
    </row>
    <row r="56" spans="6:17" ht="12.75">
      <c r="F56" s="4">
        <v>1992</v>
      </c>
      <c r="G56" s="2">
        <v>1.4214358695441034</v>
      </c>
      <c r="H56" s="2">
        <v>13.751457919351347</v>
      </c>
      <c r="I56" s="2">
        <v>4.815793948473663</v>
      </c>
      <c r="O56" s="3">
        <v>2002</v>
      </c>
      <c r="P56" s="2">
        <v>15.11944</v>
      </c>
      <c r="Q56" s="2">
        <v>1.8872</v>
      </c>
    </row>
    <row r="57" spans="6:17" ht="12.75">
      <c r="F57" s="4">
        <v>1993</v>
      </c>
      <c r="G57" s="2">
        <v>1.5526174919018971</v>
      </c>
      <c r="H57" s="2">
        <v>13.60665824842739</v>
      </c>
      <c r="I57" s="2">
        <v>5.021704374118086</v>
      </c>
      <c r="O57" s="3">
        <v>2003</v>
      </c>
      <c r="P57" s="2">
        <v>15.629640000000002</v>
      </c>
      <c r="Q57" s="2">
        <v>2.8611</v>
      </c>
    </row>
    <row r="58" spans="6:17" ht="12.75">
      <c r="F58" s="4">
        <v>1994</v>
      </c>
      <c r="G58" s="2">
        <v>1.4983170017704701</v>
      </c>
      <c r="H58" s="2">
        <v>13.687387093026455</v>
      </c>
      <c r="I58" s="2">
        <v>4.981775476643404</v>
      </c>
      <c r="O58" s="3">
        <v>2004</v>
      </c>
      <c r="P58" s="2">
        <v>16.848</v>
      </c>
      <c r="Q58" s="2">
        <v>2.8080499999999997</v>
      </c>
    </row>
    <row r="59" spans="6:16" ht="12.75">
      <c r="F59" s="4">
        <v>1995</v>
      </c>
      <c r="G59" s="2">
        <v>1.8192245134575569</v>
      </c>
      <c r="H59" s="2">
        <v>14.01451166174328</v>
      </c>
      <c r="I59" s="2">
        <v>5.002018537263057</v>
      </c>
      <c r="P59" s="2"/>
    </row>
    <row r="60" spans="6:9" ht="12.75">
      <c r="F60" s="4">
        <v>1996</v>
      </c>
      <c r="G60" s="2">
        <v>2.0509907515178205</v>
      </c>
      <c r="H60" s="2">
        <v>13.83854093544387</v>
      </c>
      <c r="I60" s="2">
        <v>5.084364417345499</v>
      </c>
    </row>
    <row r="61" spans="6:9" ht="12.75">
      <c r="F61" s="4">
        <v>1997</v>
      </c>
      <c r="G61" s="2">
        <v>2.4259911357011124</v>
      </c>
      <c r="H61" s="2">
        <v>15.847958730507585</v>
      </c>
      <c r="I61" s="2">
        <v>5.132182346117006</v>
      </c>
    </row>
    <row r="62" spans="6:9" ht="12.75">
      <c r="F62" s="4">
        <v>1998</v>
      </c>
      <c r="G62" s="2">
        <v>2.681788369473388</v>
      </c>
      <c r="H62" s="2">
        <v>16.18903247992272</v>
      </c>
      <c r="I62" s="2">
        <v>5.048248948560381</v>
      </c>
    </row>
    <row r="63" spans="6:9" ht="12.75">
      <c r="F63" s="4">
        <v>1999</v>
      </c>
      <c r="G63" s="2">
        <v>3.110543933610841</v>
      </c>
      <c r="H63" s="2">
        <v>16.47678409480774</v>
      </c>
      <c r="I63" s="2">
        <v>5.030460104171899</v>
      </c>
    </row>
    <row r="64" spans="6:9" ht="12.75">
      <c r="F64" s="4">
        <v>2000</v>
      </c>
      <c r="G64" s="2">
        <v>2.71457185155696</v>
      </c>
      <c r="H64" s="2">
        <v>16.145679463500617</v>
      </c>
      <c r="I64" s="2">
        <v>5.143741219327496</v>
      </c>
    </row>
    <row r="65" spans="6:9" ht="12.75">
      <c r="F65" s="4">
        <v>2001</v>
      </c>
      <c r="G65" s="2">
        <v>2.4031299042011423</v>
      </c>
      <c r="H65" s="2">
        <v>12.557365426873965</v>
      </c>
      <c r="I65" s="2">
        <v>5.3937872982849955</v>
      </c>
    </row>
    <row r="66" spans="6:9" ht="12.75">
      <c r="F66" s="4">
        <v>2002</v>
      </c>
      <c r="G66" s="2">
        <v>2.005504332113237</v>
      </c>
      <c r="H66" s="2">
        <v>10.000151100378597</v>
      </c>
      <c r="I66" s="2">
        <v>5.3115424846278465</v>
      </c>
    </row>
    <row r="67" spans="6:9" ht="12.75">
      <c r="F67" s="4">
        <v>2003</v>
      </c>
      <c r="G67" s="2">
        <v>2.434932854553846</v>
      </c>
      <c r="H67" s="2">
        <v>11.031040526206489</v>
      </c>
      <c r="I67" s="2">
        <v>5.107538510952492</v>
      </c>
    </row>
    <row r="68" spans="6:9" ht="12.75">
      <c r="F68" s="4">
        <v>2004</v>
      </c>
      <c r="G68" s="2">
        <v>2.5374288516085493</v>
      </c>
      <c r="H68" s="2">
        <v>11.965732181606139</v>
      </c>
      <c r="I68" s="2">
        <v>5.223562110621904</v>
      </c>
    </row>
    <row r="69" spans="6:9" ht="12.75">
      <c r="F69" s="4">
        <v>2005</v>
      </c>
      <c r="G69" s="2">
        <v>2.504241722824495</v>
      </c>
      <c r="H69" s="2">
        <v>9.770832167892241</v>
      </c>
      <c r="I69" s="2">
        <v>5.436602612111001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2006-10-21T18:24:06Z</dcterms:created>
  <dcterms:modified xsi:type="dcterms:W3CDTF">2006-10-21T18:54:53Z</dcterms:modified>
  <cp:category/>
  <cp:version/>
  <cp:contentType/>
  <cp:contentStatus/>
</cp:coreProperties>
</file>